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400" windowHeight="12735" activeTab="0"/>
  </bookViews>
  <sheets>
    <sheet name="ППА" sheetId="1" r:id="rId1"/>
    <sheet name="ППА_застава" sheetId="2" r:id="rId2"/>
    <sheet name="Фото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<sst xmlns="http://schemas.openxmlformats.org/spreadsheetml/2006/main" count="99" uniqueCount="83">
  <si>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</si>
  <si>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</si>
  <si>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</si>
  <si>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</si>
  <si>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</si>
  <si>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</si>
  <si>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</si>
  <si>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</si>
  <si>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</si>
  <si>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</si>
  <si>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</si>
  <si>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</si>
  <si>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</si>
  <si>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</si>
  <si>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</si>
  <si>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</si>
  <si>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</si>
  <si>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</si>
  <si>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</si>
  <si>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</si>
  <si>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</si>
  <si>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</si>
  <si>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</si>
  <si>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</si>
  <si>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</si>
  <si>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</si>
  <si>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</si>
  <si>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</si>
  <si>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</si>
  <si>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</si>
  <si>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</si>
  <si>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</si>
  <si>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</si>
  <si>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</si>
  <si>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</si>
  <si>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</si>
  <si>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</si>
  <si>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</si>
  <si>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</si>
  <si>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</si>
  <si>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</si>
  <si>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</si>
  <si>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</si>
  <si>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</si>
  <si>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</si>
  <si>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</si>
  <si>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</si>
  <si>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</si>
  <si>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</si>
  <si>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</si>
  <si>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</si>
  <si>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</si>
  <si>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</si>
  <si>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</si>
  <si>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</si>
  <si>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</si>
  <si>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</si>
  <si>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</si>
  <si>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</si>
  <si>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</si>
  <si>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</si>
  <si>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</si>
  <si>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</si>
  <si>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іпотечний кредит</t>
  </si>
  <si>
    <t>придбання нерухомого майна</t>
  </si>
  <si>
    <t>земельна ділянка</t>
  </si>
  <si>
    <t>житловий будинок</t>
  </si>
  <si>
    <t>11</t>
  </si>
  <si>
    <t>980-UAH</t>
  </si>
  <si>
    <t>фінансова</t>
  </si>
  <si>
    <t>ТОВ "ВІТАЛ-ПРОФІ"</t>
  </si>
  <si>
    <t>договір іпотеки від 23.01.2008, зареєстрований у реєстрі за № 270</t>
  </si>
  <si>
    <t>не було</t>
  </si>
  <si>
    <t>кредит списаний за рахунок резерву 21.10.2014</t>
  </si>
  <si>
    <t>м.Житомир</t>
  </si>
  <si>
    <t>1,5% разово від ліміту кредиту</t>
  </si>
  <si>
    <t>виконавче провадження</t>
  </si>
  <si>
    <t>станом на 01.11.2017</t>
  </si>
  <si>
    <t>Інформація про заставу відображена у вкладці ППА_застава</t>
  </si>
  <si>
    <t xml:space="preserve">
Детальна інформація буде надана після підписання договору про нерозголошення конфіденційної інформації
</t>
  </si>
  <si>
    <t>житловий будинок за адресою с.Зарічани Житомирського району Житомирської області, вул.Житомирська, загальна площа 82,5 кв.м., житлова площа 25,2 кв.м.</t>
  </si>
  <si>
    <t>земельна ділянка площею 1000 кв.м., що знаходиться за адресою с.Зарічани Житомирського району Житомирської області, вул.Житомирська, цільове призначення-для обслуговування житлового будинку, господарських будівель та споруд.</t>
  </si>
  <si>
    <t>4. Інформація про поручителя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</si>
</sst>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[$€-2]\ #,##0.00"/>
    <numFmt numFmtId="178" formatCode="[$$-C09]#,##0.00"/>
    <numFmt numFmtId="179" formatCode="[$$-409]#,##0.00"/>
    <numFmt numFmtId="180" formatCode="#,##0.00\ [$грн.-422]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175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7" borderId="1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40" fillId="22" borderId="6" applyNumberFormat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" borderId="0" applyNumberFormat="0" applyBorder="0" applyAlignment="0" applyProtection="0"/>
    <xf numFmtId="0" fontId="1" fillId="23" borderId="8" applyNumberFormat="0" applyFont="0" applyAlignment="0" applyProtection="0"/>
    <xf numFmtId="0" fontId="44" fillId="7" borderId="9" applyNumberFormat="0" applyAlignment="0" applyProtection="0"/>
    <xf numFmtId="0" fontId="2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1" xfId="35" applyFont="1" applyFill="1" applyBorder="1" applyAlignment="1">
      <alignment horizontal="left"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33" fillId="0" borderId="0" xfId="35">
      <alignment/>
      <protection/>
    </xf>
    <xf numFmtId="0" fontId="7" fillId="0" borderId="0" xfId="35" applyFont="1">
      <alignment/>
      <protection/>
    </xf>
    <xf numFmtId="0" fontId="2" fillId="0" borderId="11" xfId="35" applyNumberFormat="1" applyFont="1" applyBorder="1" applyAlignment="1">
      <alignment horizontal="center" vertical="center" wrapText="1"/>
      <protection/>
    </xf>
    <xf numFmtId="172" fontId="2" fillId="0" borderId="11" xfId="35" applyNumberFormat="1" applyFont="1" applyBorder="1" applyAlignment="1">
      <alignment horizontal="center" vertical="center" wrapText="1"/>
      <protection/>
    </xf>
    <xf numFmtId="0" fontId="2" fillId="0" borderId="11" xfId="35" applyFont="1" applyBorder="1" applyAlignment="1">
      <alignment horizontal="center" vertical="center" wrapText="1"/>
      <protection/>
    </xf>
    <xf numFmtId="0" fontId="2" fillId="0" borderId="0" xfId="35" applyFont="1" applyAlignment="1">
      <alignment horizontal="center" vertical="center" wrapText="1"/>
      <protection/>
    </xf>
    <xf numFmtId="0" fontId="7" fillId="0" borderId="15" xfId="35" applyNumberFormat="1" applyFont="1" applyBorder="1" applyAlignment="1">
      <alignment wrapText="1"/>
      <protection/>
    </xf>
    <xf numFmtId="172" fontId="7" fillId="0" borderId="15" xfId="33" applyNumberFormat="1" applyFont="1" applyFill="1" applyBorder="1" applyAlignment="1" applyProtection="1">
      <alignment wrapText="1"/>
      <protection/>
    </xf>
    <xf numFmtId="0" fontId="7" fillId="0" borderId="15" xfId="35" applyFont="1" applyBorder="1" applyAlignment="1">
      <alignment wrapText="1"/>
      <protection/>
    </xf>
    <xf numFmtId="0" fontId="7" fillId="0" borderId="0" xfId="35" applyFont="1" applyAlignment="1">
      <alignment wrapText="1"/>
      <protection/>
    </xf>
    <xf numFmtId="0" fontId="7" fillId="0" borderId="11" xfId="35" applyNumberFormat="1" applyFont="1" applyBorder="1" applyAlignment="1">
      <alignment wrapText="1"/>
      <protection/>
    </xf>
    <xf numFmtId="172" fontId="7" fillId="0" borderId="11" xfId="33" applyNumberFormat="1" applyFont="1" applyFill="1" applyBorder="1" applyAlignment="1" applyProtection="1">
      <alignment wrapText="1"/>
      <protection/>
    </xf>
    <xf numFmtId="0" fontId="7" fillId="0" borderId="11" xfId="35" applyFont="1" applyBorder="1" applyAlignment="1">
      <alignment wrapText="1"/>
      <protection/>
    </xf>
    <xf numFmtId="0" fontId="7" fillId="0" borderId="0" xfId="35" applyNumberFormat="1" applyFont="1">
      <alignment/>
      <protection/>
    </xf>
    <xf numFmtId="172" fontId="7" fillId="0" borderId="0" xfId="35" applyNumberFormat="1" applyFont="1">
      <alignment/>
      <protection/>
    </xf>
    <xf numFmtId="0" fontId="6" fillId="0" borderId="13" xfId="35" applyFont="1" applyFill="1" applyBorder="1" applyAlignment="1">
      <alignment horizontal="centerContinuous"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5" fillId="25" borderId="11" xfId="35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horizontal="justify" vertical="center" wrapText="1"/>
      <protection/>
    </xf>
    <xf numFmtId="0" fontId="3" fillId="0" borderId="15" xfId="35" applyFont="1" applyFill="1" applyBorder="1" applyAlignment="1">
      <alignment vertical="center" wrapText="1"/>
      <protection/>
    </xf>
    <xf numFmtId="49" fontId="3" fillId="0" borderId="15" xfId="35" applyNumberFormat="1" applyFont="1" applyFill="1" applyBorder="1" applyAlignment="1">
      <alignment horizontal="center" vertical="center" wrapText="1"/>
      <protection/>
    </xf>
    <xf numFmtId="0" fontId="3" fillId="0" borderId="15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34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0" fontId="8" fillId="0" borderId="0" xfId="35" applyFont="1">
      <alignment/>
      <protection/>
    </xf>
    <xf numFmtId="49" fontId="3" fillId="0" borderId="11" xfId="35" applyNumberFormat="1" applyFont="1" applyFill="1" applyBorder="1" applyAlignment="1">
      <alignment horizontal="right" vertical="center" wrapText="1"/>
      <protection/>
    </xf>
    <xf numFmtId="0" fontId="1" fillId="0" borderId="0" xfId="35" applyFont="1">
      <alignment/>
      <protection/>
    </xf>
    <xf numFmtId="0" fontId="3" fillId="0" borderId="11" xfId="35" applyFont="1" applyFill="1" applyBorder="1" applyAlignment="1">
      <alignment horizontal="right" vertical="center" wrapText="1"/>
      <protection/>
    </xf>
    <xf numFmtId="172" fontId="3" fillId="0" borderId="11" xfId="35" applyNumberFormat="1" applyFont="1" applyFill="1" applyBorder="1" applyAlignment="1">
      <alignment horizontal="right" vertical="center" wrapText="1"/>
      <protection/>
    </xf>
    <xf numFmtId="0" fontId="33" fillId="0" borderId="0" xfId="35" applyAlignment="1">
      <alignment/>
      <protection/>
    </xf>
    <xf numFmtId="0" fontId="8" fillId="0" borderId="0" xfId="35" applyFont="1" applyAlignment="1">
      <alignment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14" fontId="7" fillId="0" borderId="11" xfId="35" applyNumberFormat="1" applyFont="1" applyBorder="1" applyAlignment="1">
      <alignment wrapText="1"/>
      <protection/>
    </xf>
    <xf numFmtId="14" fontId="7" fillId="0" borderId="15" xfId="35" applyNumberFormat="1" applyFont="1" applyBorder="1" applyAlignment="1">
      <alignment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5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3" fillId="0" borderId="11" xfId="35" applyNumberFormat="1" applyFont="1" applyFill="1" applyBorder="1" applyAlignment="1">
      <alignment horizontal="right" vertical="center" wrapText="1"/>
      <protection/>
    </xf>
    <xf numFmtId="172" fontId="3" fillId="0" borderId="14" xfId="35" applyNumberFormat="1" applyFont="1" applyFill="1" applyBorder="1" applyAlignment="1">
      <alignment horizontal="right" vertical="center" wrapText="1"/>
      <protection/>
    </xf>
    <xf numFmtId="49" fontId="3" fillId="0" borderId="13" xfId="35" applyNumberFormat="1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 horizontal="right" vertical="center" wrapText="1"/>
    </xf>
    <xf numFmtId="49" fontId="4" fillId="0" borderId="18" xfId="35" applyNumberFormat="1" applyFont="1" applyFill="1" applyBorder="1" applyAlignment="1">
      <alignment horizontal="center" vertical="center" wrapText="1"/>
      <protection/>
    </xf>
    <xf numFmtId="49" fontId="3" fillId="0" borderId="14" xfId="35" applyNumberFormat="1" applyFont="1" applyFill="1" applyBorder="1" applyAlignment="1">
      <alignment horizontal="center" vertical="center" wrapText="1"/>
      <protection/>
    </xf>
    <xf numFmtId="49" fontId="3" fillId="26" borderId="14" xfId="35" applyNumberFormat="1" applyFont="1" applyFill="1" applyBorder="1" applyAlignment="1">
      <alignment horizontal="center" vertical="center" wrapText="1"/>
      <protection/>
    </xf>
    <xf numFmtId="0" fontId="4" fillId="26" borderId="11" xfId="35" applyFont="1" applyFill="1" applyBorder="1" applyAlignment="1">
      <alignment horizontal="center" vertical="center" wrapText="1"/>
      <protection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21" xfId="35" applyFont="1" applyFill="1" applyBorder="1" applyAlignment="1">
      <alignment horizontal="center" vertical="top" wrapText="1"/>
      <protection/>
    </xf>
    <xf numFmtId="0" fontId="3" fillId="0" borderId="16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5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5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  <xf numFmtId="172" fontId="3" fillId="0" borderId="22" xfId="35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8" fillId="25" borderId="10" xfId="48" applyFill="1" applyBorder="1" applyAlignment="1">
      <alignment horizontal="center" vertical="center"/>
    </xf>
    <xf numFmtId="0" fontId="38" fillId="0" borderId="14" xfId="48" applyBorder="1" applyAlignment="1">
      <alignment horizontal="center" vertical="center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Hyperlink" xfId="48"/>
    <cellStyle name="Currency" xfId="49"/>
    <cellStyle name="Currency [0]" xfId="50"/>
    <cellStyle name="Добре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Обчислення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10</xdr:col>
      <xdr:colOff>57150</xdr:colOff>
      <xdr:row>27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2484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0</xdr:row>
      <xdr:rowOff>76200</xdr:rowOff>
    </xdr:from>
    <xdr:to>
      <xdr:col>21</xdr:col>
      <xdr:colOff>485775</xdr:colOff>
      <xdr:row>27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76200"/>
          <a:ext cx="73152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25" sqref="K25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31.75390625" style="1" customWidth="1"/>
    <col min="9" max="9" width="6.625" style="1" customWidth="1"/>
    <col min="10" max="16384" width="8.25390625" style="1" customWidth="1"/>
  </cols>
  <sheetData>
    <row r="1" spans="1:8" ht="12.75">
      <c r="A1" s="21" t="s">
        <v>53</v>
      </c>
      <c r="B1" s="21"/>
      <c r="C1" s="21"/>
      <c r="D1" s="21"/>
      <c r="E1" s="21"/>
      <c r="F1" s="21"/>
      <c r="G1" s="21"/>
      <c r="H1" s="21"/>
    </row>
    <row r="2" ht="11.25">
      <c r="A2" s="2"/>
    </row>
    <row r="3" spans="1:8" ht="11.25">
      <c r="A3" s="3" t="s">
        <v>46</v>
      </c>
      <c r="B3" s="4" t="s">
        <v>77</v>
      </c>
      <c r="D3" s="40"/>
      <c r="E3" s="41"/>
      <c r="F3" s="41"/>
      <c r="G3" s="40"/>
      <c r="H3" s="41"/>
    </row>
    <row r="4" ht="11.25">
      <c r="A4" s="2"/>
    </row>
    <row r="5" spans="1:8" s="2" customFormat="1" ht="15" customHeight="1">
      <c r="A5" s="48" t="s">
        <v>0</v>
      </c>
      <c r="B5" s="48"/>
      <c r="D5" s="94" t="s">
        <v>54</v>
      </c>
      <c r="E5" s="95"/>
      <c r="G5" s="49" t="s">
        <v>55</v>
      </c>
      <c r="H5" s="49"/>
    </row>
    <row r="6" spans="1:8" ht="28.5" customHeight="1">
      <c r="A6" s="43" t="s">
        <v>1</v>
      </c>
      <c r="B6" s="6" t="s">
        <v>2</v>
      </c>
      <c r="D6" s="16" t="s">
        <v>24</v>
      </c>
      <c r="E6" s="6" t="s">
        <v>25</v>
      </c>
      <c r="G6" s="8" t="s">
        <v>51</v>
      </c>
      <c r="H6" s="11" t="s">
        <v>76</v>
      </c>
    </row>
    <row r="7" spans="1:8" ht="18" customHeight="1">
      <c r="A7" s="5" t="s">
        <v>3</v>
      </c>
      <c r="B7" s="6" t="s">
        <v>4</v>
      </c>
      <c r="D7" s="87" t="s">
        <v>38</v>
      </c>
      <c r="E7" s="89">
        <v>0</v>
      </c>
      <c r="G7" s="50" t="s">
        <v>56</v>
      </c>
      <c r="H7" s="50"/>
    </row>
    <row r="8" spans="1:8" ht="32.25" customHeight="1">
      <c r="A8" s="5" t="s">
        <v>5</v>
      </c>
      <c r="B8" s="6" t="s">
        <v>67</v>
      </c>
      <c r="D8" s="88"/>
      <c r="E8" s="90"/>
      <c r="G8" s="91" t="s">
        <v>79</v>
      </c>
      <c r="H8" s="82"/>
    </row>
    <row r="9" spans="1:8" ht="35.25" customHeight="1">
      <c r="A9" s="5" t="s">
        <v>6</v>
      </c>
      <c r="B9" s="64">
        <v>39470</v>
      </c>
      <c r="D9" s="16" t="s">
        <v>26</v>
      </c>
      <c r="E9" s="6">
        <v>0</v>
      </c>
      <c r="G9" s="83"/>
      <c r="H9" s="84"/>
    </row>
    <row r="10" spans="1:8" ht="32.25" customHeight="1">
      <c r="A10" s="5" t="s">
        <v>7</v>
      </c>
      <c r="B10" s="64">
        <v>41661</v>
      </c>
      <c r="D10" s="8" t="s">
        <v>50</v>
      </c>
      <c r="E10" s="14">
        <v>0</v>
      </c>
      <c r="G10" s="83"/>
      <c r="H10" s="84"/>
    </row>
    <row r="11" spans="1:8" ht="33" customHeight="1">
      <c r="A11" s="5" t="s">
        <v>8</v>
      </c>
      <c r="B11" s="68" t="s">
        <v>68</v>
      </c>
      <c r="D11" s="51" t="s">
        <v>57</v>
      </c>
      <c r="E11" s="51"/>
      <c r="G11" s="83"/>
      <c r="H11" s="84"/>
    </row>
    <row r="12" spans="1:8" ht="30.75" customHeight="1">
      <c r="A12" s="5" t="s">
        <v>9</v>
      </c>
      <c r="B12" s="12">
        <v>400000</v>
      </c>
      <c r="D12" s="81" t="s">
        <v>78</v>
      </c>
      <c r="E12" s="82"/>
      <c r="G12" s="83"/>
      <c r="H12" s="84"/>
    </row>
    <row r="13" spans="1:8" ht="26.25" customHeight="1">
      <c r="A13" s="5" t="s">
        <v>10</v>
      </c>
      <c r="B13" s="63">
        <v>0</v>
      </c>
      <c r="D13" s="83"/>
      <c r="E13" s="84"/>
      <c r="G13" s="83"/>
      <c r="H13" s="84"/>
    </row>
    <row r="14" spans="1:8" ht="24" customHeight="1">
      <c r="A14" s="5" t="s">
        <v>11</v>
      </c>
      <c r="B14" s="63" t="s">
        <v>75</v>
      </c>
      <c r="D14" s="83"/>
      <c r="E14" s="84"/>
      <c r="G14" s="83"/>
      <c r="H14" s="84"/>
    </row>
    <row r="15" spans="1:8" ht="22.5" customHeight="1">
      <c r="A15" s="5" t="s">
        <v>47</v>
      </c>
      <c r="B15" s="6" t="s">
        <v>63</v>
      </c>
      <c r="D15" s="83"/>
      <c r="E15" s="84"/>
      <c r="G15" s="83"/>
      <c r="H15" s="84"/>
    </row>
    <row r="16" spans="1:8" ht="30.75" customHeight="1">
      <c r="A16" s="5" t="s">
        <v>48</v>
      </c>
      <c r="B16" s="6" t="s">
        <v>64</v>
      </c>
      <c r="D16" s="85"/>
      <c r="E16" s="86"/>
      <c r="G16" s="83"/>
      <c r="H16" s="84"/>
    </row>
    <row r="17" spans="1:8" ht="24" customHeight="1">
      <c r="A17" s="5" t="s">
        <v>14</v>
      </c>
      <c r="B17" s="6" t="s">
        <v>74</v>
      </c>
      <c r="D17" s="16" t="s">
        <v>29</v>
      </c>
      <c r="E17" s="6">
        <v>0</v>
      </c>
      <c r="G17" s="83"/>
      <c r="H17" s="84"/>
    </row>
    <row r="18" spans="1:8" ht="28.5" customHeight="1">
      <c r="A18" s="13" t="s">
        <v>16</v>
      </c>
      <c r="B18" s="11" t="s">
        <v>13</v>
      </c>
      <c r="D18" s="10" t="s">
        <v>30</v>
      </c>
      <c r="E18" s="12">
        <v>0</v>
      </c>
      <c r="G18" s="83"/>
      <c r="H18" s="84"/>
    </row>
    <row r="19" spans="7:8" ht="10.5" customHeight="1">
      <c r="G19" s="83"/>
      <c r="H19" s="84"/>
    </row>
    <row r="20" spans="1:8" ht="12" customHeight="1">
      <c r="A20" s="52" t="s">
        <v>17</v>
      </c>
      <c r="B20" s="52"/>
      <c r="D20" s="52" t="s">
        <v>82</v>
      </c>
      <c r="E20" s="53"/>
      <c r="G20" s="83"/>
      <c r="H20" s="84"/>
    </row>
    <row r="21" spans="1:8" ht="22.5">
      <c r="A21" s="19" t="s">
        <v>18</v>
      </c>
      <c r="B21" s="18">
        <v>638043.16</v>
      </c>
      <c r="D21" s="44" t="s">
        <v>12</v>
      </c>
      <c r="E21" s="45" t="s">
        <v>25</v>
      </c>
      <c r="G21" s="83"/>
      <c r="H21" s="84"/>
    </row>
    <row r="22" spans="1:8" ht="14.25" customHeight="1">
      <c r="A22" s="19" t="s">
        <v>19</v>
      </c>
      <c r="B22" s="18">
        <v>391000</v>
      </c>
      <c r="D22" s="20" t="s">
        <v>15</v>
      </c>
      <c r="E22" s="6" t="s">
        <v>69</v>
      </c>
      <c r="G22" s="85"/>
      <c r="H22" s="86"/>
    </row>
    <row r="23" spans="1:8" ht="12" customHeight="1">
      <c r="A23" s="19" t="s">
        <v>20</v>
      </c>
      <c r="B23" s="18">
        <v>247043.16</v>
      </c>
      <c r="E23" s="71"/>
      <c r="G23" s="54"/>
      <c r="H23" s="54"/>
    </row>
    <row r="24" spans="1:8" ht="14.25" customHeight="1">
      <c r="A24" s="19" t="s">
        <v>21</v>
      </c>
      <c r="B24" s="18">
        <v>0</v>
      </c>
      <c r="D24" s="48" t="s">
        <v>58</v>
      </c>
      <c r="E24" s="72"/>
      <c r="G24" s="55" t="s">
        <v>59</v>
      </c>
      <c r="H24" s="55"/>
    </row>
    <row r="25" spans="1:8" ht="14.25" customHeight="1">
      <c r="A25" s="19" t="s">
        <v>22</v>
      </c>
      <c r="B25" s="18">
        <v>0</v>
      </c>
      <c r="D25" s="46" t="s">
        <v>27</v>
      </c>
      <c r="E25" s="70" t="s">
        <v>13</v>
      </c>
      <c r="G25" s="7" t="s">
        <v>60</v>
      </c>
      <c r="H25" s="15" t="s">
        <v>70</v>
      </c>
    </row>
    <row r="26" spans="1:8" ht="22.5">
      <c r="A26" s="19" t="s">
        <v>23</v>
      </c>
      <c r="B26" s="18">
        <v>638043.16</v>
      </c>
      <c r="D26" s="22" t="s">
        <v>52</v>
      </c>
      <c r="E26" s="69" t="s">
        <v>73</v>
      </c>
      <c r="G26" s="7" t="s">
        <v>49</v>
      </c>
      <c r="H26" s="64">
        <v>42309</v>
      </c>
    </row>
    <row r="27" spans="1:8" ht="17.25" customHeight="1">
      <c r="A27" s="17" t="s">
        <v>28</v>
      </c>
      <c r="B27" s="65" t="s">
        <v>72</v>
      </c>
      <c r="D27" s="22"/>
      <c r="E27" s="23"/>
      <c r="G27" s="7" t="s">
        <v>61</v>
      </c>
      <c r="H27" s="47">
        <v>54506.75107248</v>
      </c>
    </row>
  </sheetData>
  <sheetProtection/>
  <mergeCells count="5">
    <mergeCell ref="D12:E16"/>
    <mergeCell ref="D7:D8"/>
    <mergeCell ref="E7:E8"/>
    <mergeCell ref="G8:H22"/>
    <mergeCell ref="D5:E5"/>
  </mergeCells>
  <hyperlinks>
    <hyperlink ref="D5:E5" location="ППА_застава!A1" display="3. Інформація про заставу**"/>
  </hyperlinks>
  <printOptions/>
  <pageMargins left="0.3153543307086614" right="0.3153543307086614" top="0.7480314960629921" bottom="0.7480314960629921" header="0.3543307086614173" footer="0.3543307086614173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8.125" defaultRowHeight="14.25"/>
  <cols>
    <col min="1" max="1" width="22.625" style="61" customWidth="1"/>
    <col min="2" max="2" width="31.125" style="62" customWidth="1"/>
    <col min="3" max="3" width="24.50390625" style="56" customWidth="1"/>
    <col min="4" max="4" width="24.50390625" style="56" hidden="1" customWidth="1"/>
    <col min="5" max="6" width="7.75390625" style="56" hidden="1" customWidth="1"/>
    <col min="7" max="7" width="8.50390625" style="56" hidden="1" customWidth="1"/>
    <col min="8" max="8" width="7.875" style="56" hidden="1" customWidth="1"/>
    <col min="9" max="23" width="8.25390625" style="56" customWidth="1"/>
    <col min="24" max="16384" width="8.125" style="24" customWidth="1"/>
  </cols>
  <sheetData>
    <row r="1" spans="1:8" ht="36.75" customHeight="1">
      <c r="A1" s="42" t="s">
        <v>62</v>
      </c>
      <c r="B1" s="42" t="s">
        <v>31</v>
      </c>
      <c r="C1" s="42" t="s">
        <v>32</v>
      </c>
      <c r="D1" s="42" t="s">
        <v>33</v>
      </c>
      <c r="E1" s="42" t="s">
        <v>34</v>
      </c>
      <c r="F1" s="42" t="s">
        <v>35</v>
      </c>
      <c r="G1" s="42" t="s">
        <v>36</v>
      </c>
      <c r="H1" s="42" t="s">
        <v>37</v>
      </c>
    </row>
    <row r="2" spans="1:23" s="58" customFormat="1" ht="15">
      <c r="A2" s="17" t="s">
        <v>24</v>
      </c>
      <c r="B2" s="77" t="s">
        <v>25</v>
      </c>
      <c r="C2" s="77" t="s">
        <v>25</v>
      </c>
      <c r="D2" s="57">
        <v>0</v>
      </c>
      <c r="E2" s="57">
        <v>0</v>
      </c>
      <c r="F2" s="57">
        <v>0</v>
      </c>
      <c r="G2" s="57">
        <v>0</v>
      </c>
      <c r="H2" s="57">
        <v>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58" customFormat="1" ht="22.5">
      <c r="A3" s="9" t="s">
        <v>38</v>
      </c>
      <c r="B3" s="78" t="s">
        <v>13</v>
      </c>
      <c r="C3" s="78" t="s">
        <v>13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58" customFormat="1" ht="22.5">
      <c r="A4" s="17" t="s">
        <v>26</v>
      </c>
      <c r="B4" s="79" t="s">
        <v>71</v>
      </c>
      <c r="C4" s="79" t="s">
        <v>71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s="58" customFormat="1" ht="15">
      <c r="A5" s="20" t="s">
        <v>50</v>
      </c>
      <c r="B5" s="79" t="s">
        <v>65</v>
      </c>
      <c r="C5" s="79" t="s">
        <v>66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8" customFormat="1" ht="108.75" customHeight="1">
      <c r="A6" s="9" t="s">
        <v>57</v>
      </c>
      <c r="B6" s="80" t="s">
        <v>81</v>
      </c>
      <c r="C6" s="80" t="s">
        <v>80</v>
      </c>
      <c r="D6" s="73">
        <v>0</v>
      </c>
      <c r="E6" s="59">
        <v>0</v>
      </c>
      <c r="F6" s="59">
        <v>0</v>
      </c>
      <c r="G6" s="59">
        <v>0</v>
      </c>
      <c r="H6" s="59">
        <v>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8" customFormat="1" ht="15">
      <c r="A7" s="17" t="s">
        <v>29</v>
      </c>
      <c r="B7" s="75" t="s">
        <v>13</v>
      </c>
      <c r="C7" s="75" t="s">
        <v>13</v>
      </c>
      <c r="D7" s="75">
        <v>0</v>
      </c>
      <c r="E7" s="57">
        <v>0</v>
      </c>
      <c r="F7" s="57">
        <v>0</v>
      </c>
      <c r="G7" s="57">
        <v>0</v>
      </c>
      <c r="H7" s="57">
        <v>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8" customFormat="1" ht="22.5">
      <c r="A8" s="10" t="s">
        <v>30</v>
      </c>
      <c r="B8" s="92">
        <v>810000</v>
      </c>
      <c r="C8" s="93"/>
      <c r="D8" s="76"/>
      <c r="E8" s="74">
        <v>0</v>
      </c>
      <c r="F8" s="60">
        <v>0</v>
      </c>
      <c r="G8" s="60">
        <v>0</v>
      </c>
      <c r="H8" s="60">
        <v>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</sheetData>
  <sheetProtection/>
  <mergeCells count="1">
    <mergeCell ref="B8:C8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" sqref="K2"/>
    </sheetView>
  </sheetViews>
  <sheetFormatPr defaultColWidth="8.125" defaultRowHeight="14.25"/>
  <cols>
    <col min="1" max="16384" width="8.125" style="24" customWidth="1"/>
  </cols>
  <sheetData/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D18" sqref="D18"/>
    </sheetView>
  </sheetViews>
  <sheetFormatPr defaultColWidth="8.25390625" defaultRowHeight="14.25"/>
  <cols>
    <col min="1" max="1" width="5.125" style="37" customWidth="1"/>
    <col min="2" max="2" width="15.75390625" style="37" customWidth="1"/>
    <col min="3" max="3" width="18.25390625" style="37" customWidth="1"/>
    <col min="4" max="4" width="14.25390625" style="38" customWidth="1"/>
    <col min="5" max="5" width="14.125" style="38" customWidth="1"/>
    <col min="6" max="6" width="21.625" style="25" customWidth="1"/>
    <col min="7" max="16384" width="8.25390625" style="25" customWidth="1"/>
  </cols>
  <sheetData>
    <row r="1" spans="1:6" ht="15">
      <c r="A1" s="39" t="s">
        <v>39</v>
      </c>
      <c r="B1" s="39"/>
      <c r="C1" s="39"/>
      <c r="D1" s="39"/>
      <c r="E1" s="39"/>
      <c r="F1" s="39"/>
    </row>
    <row r="2" spans="1:6" s="29" customFormat="1" ht="25.5">
      <c r="A2" s="26" t="s">
        <v>40</v>
      </c>
      <c r="B2" s="26" t="s">
        <v>41</v>
      </c>
      <c r="C2" s="26" t="s">
        <v>42</v>
      </c>
      <c r="D2" s="27" t="s">
        <v>43</v>
      </c>
      <c r="E2" s="27" t="s">
        <v>44</v>
      </c>
      <c r="F2" s="28" t="s">
        <v>45</v>
      </c>
    </row>
    <row r="3" spans="1:6" s="33" customFormat="1" ht="12.75">
      <c r="A3" s="30">
        <v>1</v>
      </c>
      <c r="B3" s="67"/>
      <c r="C3" s="30"/>
      <c r="D3" s="31"/>
      <c r="E3" s="31"/>
      <c r="F3" s="32"/>
    </row>
    <row r="4" spans="1:6" s="33" customFormat="1" ht="12.75">
      <c r="A4" s="34">
        <v>2</v>
      </c>
      <c r="B4" s="66"/>
      <c r="C4" s="30"/>
      <c r="D4" s="35"/>
      <c r="E4" s="35"/>
      <c r="F4" s="32"/>
    </row>
    <row r="5" spans="1:6" s="33" customFormat="1" ht="12.75">
      <c r="A5" s="34">
        <v>3</v>
      </c>
      <c r="B5" s="66"/>
      <c r="C5" s="30"/>
      <c r="D5" s="35"/>
      <c r="E5" s="35"/>
      <c r="F5" s="32"/>
    </row>
    <row r="6" spans="1:6" s="33" customFormat="1" ht="12.75">
      <c r="A6" s="34">
        <v>4</v>
      </c>
      <c r="B6" s="66"/>
      <c r="C6" s="30"/>
      <c r="D6" s="35"/>
      <c r="E6" s="35"/>
      <c r="F6" s="32"/>
    </row>
    <row r="7" spans="1:6" s="33" customFormat="1" ht="12.75">
      <c r="A7" s="34"/>
      <c r="B7" s="34"/>
      <c r="C7" s="34"/>
      <c r="D7" s="35"/>
      <c r="E7" s="35"/>
      <c r="F7" s="36"/>
    </row>
    <row r="10" ht="12.75">
      <c r="D10" s="38">
        <f>D6*0.9</f>
        <v>0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Лемеш Микола Володимирович</cp:lastModifiedBy>
  <cp:lastPrinted>2017-11-24T10:08:51Z</cp:lastPrinted>
  <dcterms:created xsi:type="dcterms:W3CDTF">2016-12-21T09:51:50Z</dcterms:created>
  <dcterms:modified xsi:type="dcterms:W3CDTF">2017-12-14T09:52:33Z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