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710" windowHeight="12015" tabRatio="896" activeTab="1"/>
  </bookViews>
  <sheets>
    <sheet name="ППА" sheetId="1" r:id="rId1"/>
    <sheet name="Журнал торгів " sheetId="2" r:id="rId2"/>
  </sheets>
  <definedNames/>
  <calcPr fullCalcOnLoad="1"/>
</workbook>
</file>

<file path=xl/sharedStrings.xml><?xml version="1.0" encoding="utf-8"?>
<sst xmlns="http://schemas.openxmlformats.org/spreadsheetml/2006/main" count="98" uniqueCount="73">
  <si>
    <t>328384</t>
  </si>
  <si>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</si>
  <si>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</si>
  <si>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</si>
  <si>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</si>
  <si>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</si>
  <si>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</si>
  <si>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</si>
  <si>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</si>
  <si>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</si>
  <si>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</si>
  <si>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</si>
  <si>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</si>
  <si>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</si>
  <si>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</si>
  <si>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</si>
  <si>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</si>
  <si>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</si>
  <si>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</si>
  <si>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</si>
  <si>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</si>
  <si>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</si>
  <si>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</si>
  <si>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</si>
  <si>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</si>
  <si>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</si>
  <si>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</si>
  <si>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</si>
  <si>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</si>
  <si>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</si>
  <si>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</si>
  <si>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</si>
  <si>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</si>
  <si>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</si>
  <si>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</si>
  <si>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</si>
  <si>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</si>
  <si>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</si>
  <si>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</si>
  <si>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</si>
  <si>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</si>
  <si>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3. Інформація про заставу**</t>
  </si>
  <si>
    <t>4. Інформація про поручителя***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</si>
  <si>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</si>
  <si>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</si>
  <si>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</si>
  <si>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</si>
  <si>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</si>
  <si>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</si>
  <si>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</si>
  <si>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</si>
  <si>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</si>
  <si>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</si>
  <si>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АТ "ІМЕКСБАНК"</t>
  </si>
  <si>
    <t>-</t>
  </si>
  <si>
    <t>ні</t>
  </si>
  <si>
    <t>так</t>
  </si>
  <si>
    <t>ТОВ "ДЕ ВІЗУ"</t>
  </si>
  <si>
    <t>Рухоме майно</t>
  </si>
  <si>
    <t>Заставні кредити фізичних осіб</t>
  </si>
  <si>
    <t>28-08</t>
  </si>
  <si>
    <t>978-EUR</t>
  </si>
  <si>
    <t>Для придбання рухомого майна</t>
  </si>
  <si>
    <t>Київська</t>
  </si>
  <si>
    <t>Виконавче провадження</t>
  </si>
  <si>
    <t>49 543,40 Євро/385 874,47 грн.</t>
  </si>
  <si>
    <t>ТОВ  «НЬЮТЕНД»</t>
  </si>
  <si>
    <t>Відсутні зареєстровані учасники</t>
  </si>
  <si>
    <t>ТОВАРНА БІРЖА «КМФБ»</t>
  </si>
  <si>
    <t>ЕДИНИЙ Кабінет</t>
  </si>
  <si>
    <t xml:space="preserve">
Детальна інформація буде надана після підписання договору про нерозголошення конфіденційної інформації
</t>
  </si>
  <si>
    <t>Автомобіль марки BMW X3, легковий універсал, 2007 року випуску, чорного кольору.</t>
  </si>
  <si>
    <t>*В 2008 році з заставним автомобілем BMW X3 сталася дорожньо-транспортна пригода, в звязку з чим боржником було отримано страхове відшкодування. 
*Активи продаються одним лотом по кредитним договорам:№01-08, №28-08.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</si>
</sst>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1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4" fontId="7" fillId="0" borderId="24" xfId="0" applyNumberFormat="1" applyFont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174" fontId="7" fillId="0" borderId="24" xfId="61" applyNumberFormat="1" applyFont="1" applyBorder="1" applyAlignment="1">
      <alignment wrapText="1"/>
    </xf>
    <xf numFmtId="0" fontId="44" fillId="0" borderId="24" xfId="0" applyFont="1" applyBorder="1" applyAlignment="1">
      <alignment wrapText="1"/>
    </xf>
    <xf numFmtId="174" fontId="44" fillId="0" borderId="24" xfId="0" applyNumberFormat="1" applyFont="1" applyBorder="1" applyAlignment="1" applyProtection="1">
      <alignment wrapText="1"/>
      <protection/>
    </xf>
    <xf numFmtId="14" fontId="44" fillId="0" borderId="24" xfId="0" applyNumberFormat="1" applyFont="1" applyBorder="1" applyAlignment="1">
      <alignment wrapText="1"/>
    </xf>
    <xf numFmtId="1" fontId="44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top" wrapText="1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Финансовый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E28" sqref="E28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43.140625" style="1" customWidth="1"/>
    <col min="8" max="8" width="40.57421875" style="1" customWidth="1"/>
    <col min="9" max="9" width="7.140625" style="1" customWidth="1"/>
    <col min="10" max="16384" width="8.8515625" style="1" customWidth="1"/>
  </cols>
  <sheetData>
    <row r="1" spans="1:8" ht="12.75">
      <c r="A1" s="76" t="s">
        <v>37</v>
      </c>
      <c r="B1" s="77"/>
      <c r="C1" s="77"/>
      <c r="D1" s="77"/>
      <c r="E1" s="77"/>
      <c r="F1" s="77"/>
      <c r="G1" s="77"/>
      <c r="H1" s="77"/>
    </row>
    <row r="2" ht="12" thickBot="1">
      <c r="A2" s="2"/>
    </row>
    <row r="3" spans="1:8" ht="12" thickBot="1">
      <c r="A3" s="5" t="s">
        <v>25</v>
      </c>
      <c r="B3" s="32">
        <v>43101</v>
      </c>
      <c r="D3" s="6"/>
      <c r="E3" s="7"/>
      <c r="F3" s="7"/>
      <c r="G3" s="6"/>
      <c r="H3" s="7"/>
    </row>
    <row r="4" ht="12" thickBot="1">
      <c r="A4" s="2"/>
    </row>
    <row r="5" spans="1:8" s="2" customFormat="1" ht="12.75" thickBot="1">
      <c r="A5" s="59" t="s">
        <v>1</v>
      </c>
      <c r="B5" s="60"/>
      <c r="D5" s="71" t="s">
        <v>41</v>
      </c>
      <c r="E5" s="72"/>
      <c r="G5" s="78" t="s">
        <v>47</v>
      </c>
      <c r="H5" s="79"/>
    </row>
    <row r="6" spans="1:8" ht="12" thickBot="1">
      <c r="A6" s="8" t="s">
        <v>2</v>
      </c>
      <c r="B6" s="22" t="s">
        <v>53</v>
      </c>
      <c r="D6" s="13" t="s">
        <v>18</v>
      </c>
      <c r="E6" s="22" t="s">
        <v>56</v>
      </c>
      <c r="G6" s="4" t="s">
        <v>32</v>
      </c>
      <c r="H6" s="31" t="s">
        <v>64</v>
      </c>
    </row>
    <row r="7" spans="1:8" ht="19.5" customHeight="1" thickBot="1">
      <c r="A7" s="9" t="s">
        <v>3</v>
      </c>
      <c r="B7" s="23" t="s">
        <v>0</v>
      </c>
      <c r="D7" s="63" t="s">
        <v>36</v>
      </c>
      <c r="E7" s="61" t="s">
        <v>55</v>
      </c>
      <c r="G7" s="80" t="s">
        <v>39</v>
      </c>
      <c r="H7" s="81"/>
    </row>
    <row r="8" spans="1:8" ht="18" customHeight="1">
      <c r="A8" s="9" t="s">
        <v>4</v>
      </c>
      <c r="B8" s="23" t="s">
        <v>60</v>
      </c>
      <c r="D8" s="64"/>
      <c r="E8" s="62"/>
      <c r="G8" s="82" t="s">
        <v>70</v>
      </c>
      <c r="H8" s="83"/>
    </row>
    <row r="9" spans="1:8" ht="13.5" customHeight="1">
      <c r="A9" s="9" t="s">
        <v>5</v>
      </c>
      <c r="B9" s="25">
        <v>39527</v>
      </c>
      <c r="D9" s="14" t="s">
        <v>19</v>
      </c>
      <c r="E9" s="23" t="s">
        <v>54</v>
      </c>
      <c r="G9" s="84"/>
      <c r="H9" s="85"/>
    </row>
    <row r="10" spans="1:8" ht="17.25" customHeight="1" thickBot="1">
      <c r="A10" s="9" t="s">
        <v>6</v>
      </c>
      <c r="B10" s="25">
        <v>40620</v>
      </c>
      <c r="D10" s="4" t="s">
        <v>31</v>
      </c>
      <c r="E10" s="40" t="s">
        <v>58</v>
      </c>
      <c r="G10" s="84"/>
      <c r="H10" s="85"/>
    </row>
    <row r="11" spans="1:8" ht="15" customHeight="1" thickBot="1">
      <c r="A11" s="9" t="s">
        <v>7</v>
      </c>
      <c r="B11" s="23" t="s">
        <v>61</v>
      </c>
      <c r="D11" s="88" t="s">
        <v>38</v>
      </c>
      <c r="E11" s="89"/>
      <c r="G11" s="84"/>
      <c r="H11" s="85"/>
    </row>
    <row r="12" spans="1:8" ht="18" customHeight="1">
      <c r="A12" s="9" t="s">
        <v>30</v>
      </c>
      <c r="B12" s="26">
        <v>42250</v>
      </c>
      <c r="D12" s="65" t="s">
        <v>71</v>
      </c>
      <c r="E12" s="66"/>
      <c r="G12" s="84"/>
      <c r="H12" s="85"/>
    </row>
    <row r="13" spans="1:8" ht="21.75" customHeight="1">
      <c r="A13" s="9" t="s">
        <v>9</v>
      </c>
      <c r="B13" s="27">
        <v>0</v>
      </c>
      <c r="D13" s="67"/>
      <c r="E13" s="68"/>
      <c r="G13" s="84"/>
      <c r="H13" s="85"/>
    </row>
    <row r="14" spans="1:8" ht="18.75" customHeight="1">
      <c r="A14" s="9" t="s">
        <v>11</v>
      </c>
      <c r="B14" s="27">
        <v>0</v>
      </c>
      <c r="D14" s="67"/>
      <c r="E14" s="68"/>
      <c r="G14" s="84"/>
      <c r="H14" s="85"/>
    </row>
    <row r="15" spans="1:8" ht="20.25" customHeight="1">
      <c r="A15" s="9" t="s">
        <v>12</v>
      </c>
      <c r="B15" s="23" t="s">
        <v>59</v>
      </c>
      <c r="D15" s="67"/>
      <c r="E15" s="68"/>
      <c r="G15" s="84"/>
      <c r="H15" s="85"/>
    </row>
    <row r="16" spans="1:8" ht="21.75" customHeight="1" thickBot="1">
      <c r="A16" s="9" t="s">
        <v>13</v>
      </c>
      <c r="B16" s="23" t="s">
        <v>62</v>
      </c>
      <c r="D16" s="69"/>
      <c r="E16" s="70"/>
      <c r="G16" s="84"/>
      <c r="H16" s="85"/>
    </row>
    <row r="17" spans="1:8" ht="18" customHeight="1">
      <c r="A17" s="9" t="s">
        <v>14</v>
      </c>
      <c r="B17" s="23" t="s">
        <v>63</v>
      </c>
      <c r="D17" s="13" t="s">
        <v>20</v>
      </c>
      <c r="E17" s="22" t="s">
        <v>55</v>
      </c>
      <c r="G17" s="84"/>
      <c r="H17" s="85"/>
    </row>
    <row r="18" spans="1:8" ht="22.5" customHeight="1" thickBot="1">
      <c r="A18" s="3" t="s">
        <v>29</v>
      </c>
      <c r="B18" s="24" t="s">
        <v>55</v>
      </c>
      <c r="D18" s="15" t="s">
        <v>21</v>
      </c>
      <c r="E18" s="28" t="s">
        <v>65</v>
      </c>
      <c r="G18" s="84"/>
      <c r="H18" s="85"/>
    </row>
    <row r="19" spans="7:8" ht="10.5" customHeight="1" thickBot="1">
      <c r="G19" s="84"/>
      <c r="H19" s="85"/>
    </row>
    <row r="20" spans="1:8" ht="12" customHeight="1" thickBot="1">
      <c r="A20" s="71" t="s">
        <v>26</v>
      </c>
      <c r="B20" s="72"/>
      <c r="D20" s="71" t="s">
        <v>42</v>
      </c>
      <c r="E20" s="72"/>
      <c r="G20" s="84"/>
      <c r="H20" s="85"/>
    </row>
    <row r="21" spans="1:8" ht="33.75">
      <c r="A21" s="11" t="s">
        <v>34</v>
      </c>
      <c r="B21" s="20">
        <v>2533405.62707712</v>
      </c>
      <c r="D21" s="16" t="s">
        <v>8</v>
      </c>
      <c r="E21" s="29" t="s">
        <v>55</v>
      </c>
      <c r="G21" s="84"/>
      <c r="H21" s="85"/>
    </row>
    <row r="22" spans="1:8" ht="35.25" customHeight="1" thickBot="1">
      <c r="A22" s="10" t="s">
        <v>33</v>
      </c>
      <c r="B22" s="21">
        <v>1100492.15552</v>
      </c>
      <c r="D22" s="17" t="s">
        <v>10</v>
      </c>
      <c r="E22" s="30" t="s">
        <v>54</v>
      </c>
      <c r="G22" s="86"/>
      <c r="H22" s="87"/>
    </row>
    <row r="23" spans="1:8" ht="12" customHeight="1" thickBot="1">
      <c r="A23" s="10" t="s">
        <v>16</v>
      </c>
      <c r="B23" s="21">
        <v>1432913.4715571199</v>
      </c>
      <c r="G23" s="73"/>
      <c r="H23" s="73"/>
    </row>
    <row r="24" spans="1:8" ht="14.25" customHeight="1" thickBot="1">
      <c r="A24" s="10" t="s">
        <v>17</v>
      </c>
      <c r="B24" s="21">
        <v>0</v>
      </c>
      <c r="D24" s="59" t="s">
        <v>40</v>
      </c>
      <c r="E24" s="60"/>
      <c r="G24" s="74" t="s">
        <v>52</v>
      </c>
      <c r="H24" s="75"/>
    </row>
    <row r="25" spans="1:8" ht="14.25" customHeight="1">
      <c r="A25" s="10" t="s">
        <v>15</v>
      </c>
      <c r="B25" s="21">
        <v>0</v>
      </c>
      <c r="D25" s="18" t="s">
        <v>27</v>
      </c>
      <c r="E25" s="29" t="s">
        <v>55</v>
      </c>
      <c r="G25" s="41" t="s">
        <v>23</v>
      </c>
      <c r="H25" s="44" t="s">
        <v>57</v>
      </c>
    </row>
    <row r="26" spans="1:8" ht="33.75">
      <c r="A26" s="10" t="s">
        <v>35</v>
      </c>
      <c r="B26" s="21">
        <v>75634.38</v>
      </c>
      <c r="D26" s="55" t="s">
        <v>28</v>
      </c>
      <c r="E26" s="57" t="s">
        <v>72</v>
      </c>
      <c r="G26" s="42" t="s">
        <v>22</v>
      </c>
      <c r="H26" s="25">
        <v>42309</v>
      </c>
    </row>
    <row r="27" spans="1:8" ht="46.5" customHeight="1" thickBot="1">
      <c r="A27" s="12" t="s">
        <v>24</v>
      </c>
      <c r="B27" s="19">
        <v>39757</v>
      </c>
      <c r="D27" s="56"/>
      <c r="E27" s="58"/>
      <c r="G27" s="43" t="s">
        <v>51</v>
      </c>
      <c r="H27" s="45">
        <v>62687.5604145264</v>
      </c>
    </row>
  </sheetData>
  <sheetProtection/>
  <mergeCells count="17">
    <mergeCell ref="G23:H23"/>
    <mergeCell ref="G24:H24"/>
    <mergeCell ref="A1:H1"/>
    <mergeCell ref="A5:B5"/>
    <mergeCell ref="G5:H5"/>
    <mergeCell ref="G7:H7"/>
    <mergeCell ref="D5:E5"/>
    <mergeCell ref="A20:B20"/>
    <mergeCell ref="G8:H22"/>
    <mergeCell ref="D11:E11"/>
    <mergeCell ref="D26:D27"/>
    <mergeCell ref="E26:E27"/>
    <mergeCell ref="D24:E24"/>
    <mergeCell ref="E7:E8"/>
    <mergeCell ref="D7:D8"/>
    <mergeCell ref="D12:E16"/>
    <mergeCell ref="D20:E2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I15" sqref="I15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">
      <c r="A1" s="90" t="s">
        <v>45</v>
      </c>
      <c r="B1" s="91"/>
      <c r="C1" s="91"/>
      <c r="D1" s="91"/>
      <c r="E1" s="91"/>
      <c r="F1" s="92"/>
    </row>
    <row r="2" spans="1:6" s="37" customFormat="1" ht="25.5">
      <c r="A2" s="54" t="s">
        <v>43</v>
      </c>
      <c r="B2" s="53" t="s">
        <v>44</v>
      </c>
      <c r="C2" s="53" t="s">
        <v>48</v>
      </c>
      <c r="D2" s="52" t="s">
        <v>49</v>
      </c>
      <c r="E2" s="52" t="s">
        <v>50</v>
      </c>
      <c r="F2" s="51" t="s">
        <v>46</v>
      </c>
    </row>
    <row r="3" spans="1:6" s="38" customFormat="1" ht="25.5">
      <c r="A3" s="50">
        <v>1</v>
      </c>
      <c r="B3" s="49">
        <v>42801</v>
      </c>
      <c r="C3" s="49" t="s">
        <v>66</v>
      </c>
      <c r="D3" s="48">
        <v>312428.45</v>
      </c>
      <c r="E3" s="48">
        <v>0</v>
      </c>
      <c r="F3" s="47" t="s">
        <v>67</v>
      </c>
    </row>
    <row r="4" spans="1:6" s="38" customFormat="1" ht="25.5">
      <c r="A4" s="50">
        <v>2</v>
      </c>
      <c r="B4" s="49">
        <v>42817</v>
      </c>
      <c r="C4" s="49" t="s">
        <v>66</v>
      </c>
      <c r="D4" s="48">
        <f>D3*0.9</f>
        <v>281185.60500000004</v>
      </c>
      <c r="E4" s="48">
        <v>0</v>
      </c>
      <c r="F4" s="47" t="s">
        <v>67</v>
      </c>
    </row>
    <row r="5" spans="1:6" s="38" customFormat="1" ht="25.5">
      <c r="A5" s="50">
        <v>3</v>
      </c>
      <c r="B5" s="49">
        <v>42832</v>
      </c>
      <c r="C5" s="49" t="s">
        <v>66</v>
      </c>
      <c r="D5" s="48">
        <f>D3*0.8</f>
        <v>249942.76</v>
      </c>
      <c r="E5" s="48">
        <v>0</v>
      </c>
      <c r="F5" s="47" t="s">
        <v>67</v>
      </c>
    </row>
    <row r="6" spans="1:6" s="38" customFormat="1" ht="25.5">
      <c r="A6" s="50">
        <v>4</v>
      </c>
      <c r="B6" s="49">
        <v>42851</v>
      </c>
      <c r="C6" s="49" t="s">
        <v>66</v>
      </c>
      <c r="D6" s="48">
        <f>D3*0.7</f>
        <v>218699.915</v>
      </c>
      <c r="E6" s="48">
        <v>0</v>
      </c>
      <c r="F6" s="47" t="s">
        <v>67</v>
      </c>
    </row>
    <row r="7" spans="1:6" s="38" customFormat="1" ht="25.5">
      <c r="A7" s="50">
        <v>5</v>
      </c>
      <c r="B7" s="49">
        <v>42942</v>
      </c>
      <c r="C7" s="49" t="s">
        <v>68</v>
      </c>
      <c r="D7" s="48">
        <v>196829.92</v>
      </c>
      <c r="E7" s="48">
        <v>0</v>
      </c>
      <c r="F7" s="47" t="s">
        <v>67</v>
      </c>
    </row>
    <row r="8" spans="1:6" s="38" customFormat="1" ht="25.5">
      <c r="A8" s="50">
        <v>6</v>
      </c>
      <c r="B8" s="49">
        <v>42958</v>
      </c>
      <c r="C8" s="49" t="s">
        <v>68</v>
      </c>
      <c r="D8" s="48">
        <f>D7*0.9</f>
        <v>177146.928</v>
      </c>
      <c r="E8" s="48">
        <v>0</v>
      </c>
      <c r="F8" s="47" t="s">
        <v>67</v>
      </c>
    </row>
    <row r="9" spans="1:6" s="38" customFormat="1" ht="25.5">
      <c r="A9" s="50">
        <v>7</v>
      </c>
      <c r="B9" s="49">
        <v>42977</v>
      </c>
      <c r="C9" s="49" t="s">
        <v>68</v>
      </c>
      <c r="D9" s="48">
        <f>D7*0.8</f>
        <v>157463.93600000002</v>
      </c>
      <c r="E9" s="48">
        <v>0</v>
      </c>
      <c r="F9" s="47" t="s">
        <v>67</v>
      </c>
    </row>
    <row r="10" spans="1:6" s="38" customFormat="1" ht="25.5">
      <c r="A10" s="50">
        <v>8</v>
      </c>
      <c r="B10" s="49">
        <v>42993</v>
      </c>
      <c r="C10" s="49" t="s">
        <v>68</v>
      </c>
      <c r="D10" s="48">
        <f>D7*0.7</f>
        <v>137780.944</v>
      </c>
      <c r="E10" s="48">
        <v>0</v>
      </c>
      <c r="F10" s="47" t="s">
        <v>67</v>
      </c>
    </row>
    <row r="11" spans="1:6" s="38" customFormat="1" ht="25.5">
      <c r="A11" s="50">
        <v>9</v>
      </c>
      <c r="B11" s="39">
        <v>43052</v>
      </c>
      <c r="C11" s="49" t="s">
        <v>69</v>
      </c>
      <c r="D11" s="46">
        <v>124002.85</v>
      </c>
      <c r="E11" s="48">
        <v>0</v>
      </c>
      <c r="F11" s="47" t="s">
        <v>67</v>
      </c>
    </row>
    <row r="12" spans="1:6" s="38" customFormat="1" ht="25.5">
      <c r="A12" s="50">
        <v>10</v>
      </c>
      <c r="B12" s="39">
        <v>43066</v>
      </c>
      <c r="C12" s="49" t="s">
        <v>69</v>
      </c>
      <c r="D12" s="46">
        <f>D11*0.9</f>
        <v>111602.565</v>
      </c>
      <c r="E12" s="48">
        <v>0</v>
      </c>
      <c r="F12" s="47" t="s">
        <v>67</v>
      </c>
    </row>
    <row r="13" spans="1:6" s="38" customFormat="1" ht="25.5">
      <c r="A13" s="50">
        <v>11</v>
      </c>
      <c r="B13" s="39">
        <v>43080</v>
      </c>
      <c r="C13" s="49" t="s">
        <v>69</v>
      </c>
      <c r="D13" s="46">
        <f>D11*0.8</f>
        <v>99202.28000000001</v>
      </c>
      <c r="E13" s="48">
        <v>0</v>
      </c>
      <c r="F13" s="47" t="s">
        <v>67</v>
      </c>
    </row>
    <row r="14" spans="1:6" s="38" customFormat="1" ht="25.5">
      <c r="A14" s="50">
        <v>12</v>
      </c>
      <c r="B14" s="39">
        <v>43094</v>
      </c>
      <c r="C14" s="49" t="s">
        <v>69</v>
      </c>
      <c r="D14" s="46">
        <f>D11*0.7</f>
        <v>86801.995</v>
      </c>
      <c r="E14" s="48">
        <v>0</v>
      </c>
      <c r="F14" s="47" t="s">
        <v>67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Лемеш Микола Володимирович</cp:lastModifiedBy>
  <cp:lastPrinted>2018-01-17T11:56:56Z</cp:lastPrinted>
  <dcterms:created xsi:type="dcterms:W3CDTF">2016-03-29T15:58:35Z</dcterms:created>
  <dcterms:modified xsi:type="dcterms:W3CDTF">2018-02-09T14:36:54Z</dcterms:modified>
  <cp:category/>
  <cp:version/>
  <cp:contentType/>
  <cp:contentStatus/>
</cp:coreProperties>
</file>