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36" yWindow="65446" windowWidth="19320" windowHeight="9135" activeTab="0"/>
  </bookViews>
  <sheets>
    <sheet name="ПублПасп" sheetId="1" r:id="rId1"/>
    <sheet name="Застава" sheetId="2" r:id="rId2"/>
    <sheet name="Журнал торгів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<sst xmlns="http://schemas.openxmlformats.org/spreadsheetml/2006/main" count="146" uniqueCount="104">
  <si>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</si>
  <si>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</si>
  <si>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</si>
  <si>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</si>
  <si>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</si>
  <si>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</si>
  <si>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</si>
  <si>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</si>
  <si>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</si>
  <si>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</si>
  <si>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</si>
  <si>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</si>
  <si>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</si>
  <si>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</si>
  <si>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</si>
  <si>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</si>
  <si>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</si>
  <si>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</si>
  <si>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</si>
  <si>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</si>
  <si>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</si>
  <si>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</si>
  <si>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</si>
  <si>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</si>
  <si>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</si>
  <si>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</si>
  <si>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</si>
  <si>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</si>
  <si>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</si>
  <si>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</si>
  <si>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</si>
  <si>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</si>
  <si>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</si>
  <si>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</si>
  <si>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</si>
  <si>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</si>
  <si>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</si>
  <si>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</si>
  <si>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</si>
  <si>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</si>
  <si>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</si>
  <si>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</si>
  <si>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</si>
  <si>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</si>
  <si>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</si>
  <si>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</si>
  <si>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</si>
  <si>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</si>
  <si>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</si>
  <si>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</si>
  <si>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</si>
  <si>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</si>
  <si>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АТ "ІМЕКСБАНК"</t>
  </si>
  <si>
    <t>станом на 01.05.2018 року</t>
  </si>
  <si>
    <t>Кіровоградська, м. Кіровоград</t>
  </si>
  <si>
    <t>ні</t>
  </si>
  <si>
    <t>так</t>
  </si>
  <si>
    <t>Фізична особа - підприємець</t>
  </si>
  <si>
    <t>рухоме майно</t>
  </si>
  <si>
    <t>04/13-87</t>
  </si>
  <si>
    <t xml:space="preserve">Вантажний а/м сідловий тягач-Е (1 од.); 
Напівпричіпи-цистерни харчові-Е (3 од.)
</t>
  </si>
  <si>
    <t xml:space="preserve"> 60.24.0 ДІЯЛЬНІСТЬ АВТОМОБІЛЬНОГО ВАНТАЖНОГО ТРАНСПОРТУ </t>
  </si>
  <si>
    <t>кредитна лінія</t>
  </si>
  <si>
    <t>11.09.2015 -припинення</t>
  </si>
  <si>
    <t>без зміни вартості у процесі торгів</t>
  </si>
  <si>
    <t>відсутні зареєстровані учасники</t>
  </si>
  <si>
    <t>ПЕРША початкова ціна ПЕРШІ торги</t>
  </si>
  <si>
    <t>http://imexbank.com.ua/ukr/news/28101ogoloshennja-fondu-garantuvannja-vkladiv-fizichnih-osib-schodo-provedennja-vidkritih-torgiv-auk.html</t>
  </si>
  <si>
    <t>http://www.fg.gov.ua/not-paying/liquidation/96-imexbank/7089-29112016-8</t>
  </si>
  <si>
    <t>http://torgi.fg.gov.ua/sale/ogoloshennya_pro_provedennya_aukts_onu_z_prodazhu_aktiv_v_at_meksbank_29_11_2016/</t>
  </si>
  <si>
    <t>http://zakupki.prom.ua/auktsiony/auktsion-q4028364142b97-752734
http://zakupki.prom.ua/auktsiony/auktsion-q4028364142b98-752743
http://zakupki.prom.ua/auktsiony/auktsion-q4028364142b99-752781
http://zakupki.prom.ua/auktsiony/auktsion-q4028364142b100-752850
http://zakupki.prom.ua/auktsiony/auktsion-q4028364140b101-752861
http://zakupki.prom.ua/auktsiony/auktsion-q4028364142b94-752067
http://zakupki.prom.ua/auktsiony/auktsion-q4028364142b93-752687
http://zakupki.prom.ua/auktsiony/auktsion-q4028364142b95-752709
http://zakupki.prom.ua/auktsiony/auktsion-q4028364142b96-752722</t>
  </si>
  <si>
    <t>ПЕРША початкова ціна ДРУГІ торги</t>
  </si>
  <si>
    <t>http://imexbank.com.ua/ukr/news/0812162-ogoloshennja-fondu-garantuvannja-vkladiv-fizichnih-osib-schodo-provedennja-vidkritih-torgiv-.html</t>
  </si>
  <si>
    <t>http://www.fg.gov.ua/not-paying/liquidation/96-imexbank/8066-22122016-2</t>
  </si>
  <si>
    <t>http://torgi.fg.gov.ua/sale/ogolo_s_henny_a_f_ondu_garantuvannya_vklad_v_f_zichnikh_os_b_shchodo_provedennya_v_dkritikh_torg_v_aukts/</t>
  </si>
  <si>
    <t>https://zakupki.prom.ua/auktsiony/auktsion-pravo-vimogi-za-kreditnim-dogovorom-_-04_12-192-_tehnologichne-obladnannya_-m.-kirovograd_-1112513
https://zakupki.prom.ua/auktsiony/auktsion-pravo-vimogi-za-kreditnim-dogovorom-_04-10-785-_civalka_-traktor_-vantazhniy-avtomobil_-1110952
https://zakupki.prom.ua/auktsiony/auktsion-pravo-vimogi-za-kreditnimi-dogovoromi-_-04_13-571_-_-04-13-584-_vzuttya_-1114551
https://zakupki.prom.ua/auktsiony/auktsion-pravo-vimogi-za-kreditnim-dogovorom-_-04-10-678-_vrozhay-2008-roku-ozimogo-ripaku_-kirovogradska-obl._-bobrinetskiy-r-n_-kuybishevska-s_r_-1112957
https://zakupki.prom.ua/auktsiony/auktsion-pravo-vimogi-za-kreditnim-dogovorom-_-4_13-527-_napivprichep-tsisterna-_harchova-e_-clayton_-napivprichepi_-lag6244_12000002-bortoviy-e_-trailer-refrizherator-e_-bartoletti-f111pu-tsisterna-harchova-e_-1114880
https://zakupki.prom.ua/auktsiony/auktsion-pravo-vimogi-za-kreditnim-dogovorom-_-04-12-652-_avtomobil-hummer-h2_-2003-roku-vipusku_-kirovogradska-obl._-kirovogradskiy-r-n_-s.-vilne_-1113164
https://zakupki.prom.ua/auktsiony/auktsion-pravo-vimogi-za-kreditnim-dogovorom-_-04-12-154-_tovari-v-oboroti-u-viglyadi-vzuttya-v-asortimenti_-m.-kirovograd_-1112672
https://zakupki.prom.ua/auktsiony/auktsion-pravo-vimogi-za-kreditnimi-dogovoromi-_04_12-88_-_04_13-87-_vantazhniy-a_m-sidloviy-tyagach_-napivprichip-tsisterna-harchova_-napivprichipi-tsisterni-harchovi_--1127243
https://zakupki.prom.ua/auktsiony/auktsion-pravo-vimogi-za-kreditnimi-dogovoromi-_04_10-04_-_04_10-579-_s_g-tehnika-m.-kirovograd-ta-posivi-sonyashnika-vrozhayu-2008-roku_-kirovogradska-obl._-1114115</t>
  </si>
  <si>
    <t>ПЕРША початкова ціна ТРЕТІ торги</t>
  </si>
  <si>
    <t>http://imexbank.com.ua/ukr/news/3012161ogoloshennja-fondu-garantuvannja-vkladiv-fizichnih-osib-schodo-provedennja-vidkritih-torgiv-a.html</t>
  </si>
  <si>
    <t>http://www.fg.gov.ua/not-paying/liquidation/96-imexbank/8608-oholoshennia-pro-provedennia-vidkrytykh-torhiv-auktsionu-z-realizatsii-aktyviv-at-imeksbank-na-elektronnomu-torhovomu-maidanchyku-tovarystvo-z-obmezhenoyu-vidpovidalnistyu-zakupkypromua</t>
  </si>
  <si>
    <t>http://torgi.fg.gov.ua/sale/ogoloshennya_pro_provedennya_aukts_onu_z_proda%29zhu_aktiv_v_publ_chnogo_akts_onernogo_banku_meksbank_1/</t>
  </si>
  <si>
    <t>https://zakupki.prom.ua/auktsiony/auktsion-pravo-vimogi-za-kreditnimi-dogovoromi-_-04_13-571_-_-04-13-584-_vzuttya_-1377702
https://zakupki.prom.ua/auktsiony/auktsion-pravo-vimogi-za-kreditnim-dogovorom-_-04_12-192-_tehnologichne-obladnannya_-1376255
https://zakupki.prom.ua/auktsiony/auktsion-pravo-vimogi-za-kreditnimi-dogovoromi-_04_12-88_-_04_13-87-_vantazhniy-a_m-sidloviy-tyagach_-napivprichip-tsisterna-harchova_-napivprichipi-tsisterni-harchovi_--1375338
https://zakupki.prom.ua/auktsiony/auktsion-pravo-vimogi-za-kreditnimi-dogovoromi-_04_10-04_-_04_10-579-_s_g-tehnika-m.-kirovograd-ta-posivi-sonyashnika-vrozhayu-2008-roku_-kirovogradska-obl._-1377508
https://zakupki.prom.ua/auktsiony/auktsion-pravo-vimogi-za-kreditnim-dogovorom-_-4_13-527-_napivprichep-tsisterna-_harchova-e_-clayton_-napivprichepi_-lag6244_12000002-bortoviy-e_-trailer-refrizherator-e_-bartoletti-f111pu-tsisterna-harchova-e_-1377918
https://zakupki.prom.ua/auktsiony/auktsion-pravo-vimogi-za-kreditnim-dogovorom-_-04-12-652-_avtomobil_-1376619
https://zakupki.prom.ua/auktsiony/auktsion-pravo-vimogi-za-kreditnim-dogovorom-_-04-10-678-_vrozhay-2008-roku-ozimogo-ripaku_-1376583
https://zakupki.prom.ua/auktsiony/auktsion-pravo-vimogi-za-kreditnim-dogovorom-_-04-12-154-_tovari-v-oboroti-_-1376454
https://zakupki.prom.ua/auktsiony/auktsion-pravo-vimogi-za-kreditnim-dogovorom-_04-10-785-_sivalka_-vantazhniy-avtomobil_-1374598</t>
  </si>
  <si>
    <t>ПЕРША початкова ціна ЧЕТВЕРТІ торги</t>
  </si>
  <si>
    <t>http://imexbank.com.ua/ukr/news/2301175ogoloshennja-fondu-garantuvannja-vkladiv-fizichnih-osib-schodo-provedennja-vidkritih-torgiv-a.html</t>
  </si>
  <si>
    <t>http://www.fg.gov.ua/not-paying/liquidation/96-imexbank/9117-06022017-061</t>
  </si>
  <si>
    <t>http://torgi.fg.gov.ua/sale/ogoloshennya_pro_provedennya_aukts_onu_z_prodazhu_aktiv_v_na_balans_at_meksbank_06_02_2017/</t>
  </si>
  <si>
    <t>https://www.prozorro.sale/auction/UA-EA-2017-01-23-000047-b/
https://www.prozorro.sale/auction/UA-EA-2017-01-23-000044-b/
https://www.prozorro.sale/auction/UA-EA-2017-01-23-000040-b/
https://www.prozorro.sale/auction/UA-EA-2017-01-23-000042-b/
https://www.prozorro.sale/auction/UA-EA-2017-01-23-000037-b/
https://www.prozorro.sale/auction/UA-EA-2017-01-23-000039-b/
https://www.prozorro.sale/auction/UA-EA-2017-01-23-000036-b/
https://www.prozorro.sale/auction/UA-EA-2017-01-23-000035-b/
https://www.prozorro.sale/auction/UA-EA-2017-01-23-000034-b/</t>
  </si>
  <si>
    <t>ТОВ "ЕКСПЕРТНА КОМПАНІЯ ПРОФЕСІОНАЛ"</t>
  </si>
  <si>
    <t xml:space="preserve"> 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</si>
  <si>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</si>
  <si>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</si>
  <si>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 %), грн.:</t>
  </si>
  <si>
    <t>Кредитний договір (№):</t>
  </si>
  <si>
    <t>Місцезнаходження Позичальника (область, місто):</t>
  </si>
  <si>
    <t>Оціночна вартість активу грн. без ПДВ</t>
  </si>
  <si>
    <t>м. Кіровоград, вул.Кропивницького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</si>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</sst>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 ;\-#,##0.00\ "/>
    <numFmt numFmtId="183" formatCode="000000"/>
    <numFmt numFmtId="184" formatCode="_-* #,##0_₴_-;\-* #,##0_₴_-;_-* \-??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2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2" fontId="0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5" fillId="0" borderId="10" xfId="0" applyNumberFormat="1" applyFont="1" applyFill="1" applyBorder="1" applyAlignment="1">
      <alignment horizontal="right" wrapText="1"/>
    </xf>
    <xf numFmtId="182" fontId="5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82" fontId="7" fillId="0" borderId="10" xfId="0" applyNumberFormat="1" applyFont="1" applyBorder="1" applyAlignment="1" applyProtection="1">
      <alignment/>
      <protection/>
    </xf>
    <xf numFmtId="9" fontId="7" fillId="0" borderId="10" xfId="42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72" fontId="45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5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29" fillId="0" borderId="10" xfId="0" applyFont="1" applyBorder="1" applyAlignment="1" applyProtection="1">
      <alignment/>
      <protection/>
    </xf>
    <xf numFmtId="182" fontId="0" fillId="0" borderId="10" xfId="65" applyNumberFormat="1" applyFont="1" applyBorder="1" applyAlignment="1" applyProtection="1">
      <alignment horizont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14" fontId="29" fillId="0" borderId="20" xfId="0" applyNumberFormat="1" applyFont="1" applyBorder="1" applyAlignment="1" applyProtection="1">
      <alignment horizontal="left"/>
      <protection/>
    </xf>
    <xf numFmtId="14" fontId="29" fillId="0" borderId="21" xfId="0" applyNumberFormat="1" applyFont="1" applyBorder="1" applyAlignment="1" applyProtection="1">
      <alignment horizontal="left"/>
      <protection/>
    </xf>
    <xf numFmtId="0" fontId="30" fillId="0" borderId="21" xfId="0" applyFont="1" applyBorder="1" applyAlignment="1" applyProtection="1">
      <alignment horizontal="left"/>
      <protection/>
    </xf>
    <xf numFmtId="0" fontId="30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TableStyleLight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49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0" t="s">
        <v>2</v>
      </c>
      <c r="C1" s="91"/>
      <c r="D1" s="91"/>
      <c r="E1" s="91"/>
      <c r="F1" s="91"/>
      <c r="G1" s="91"/>
      <c r="H1" s="91"/>
      <c r="I1" s="91"/>
      <c r="J1" s="92"/>
      <c r="K1" s="5"/>
      <c r="L1" s="5"/>
      <c r="M1" s="5"/>
    </row>
    <row r="2" spans="1:13" ht="15">
      <c r="A2" s="4"/>
      <c r="B2" s="93"/>
      <c r="C2" s="94"/>
      <c r="D2" s="94"/>
      <c r="E2" s="94"/>
      <c r="F2" s="94"/>
      <c r="G2" s="94"/>
      <c r="H2" s="94"/>
      <c r="I2" s="94"/>
      <c r="J2" s="95"/>
      <c r="K2" s="5"/>
      <c r="L2" s="5"/>
      <c r="M2" s="5"/>
    </row>
    <row r="3" spans="1:13" ht="15.75">
      <c r="A3" s="4"/>
      <c r="B3" s="73" t="s">
        <v>3</v>
      </c>
      <c r="C3" s="96" t="s">
        <v>53</v>
      </c>
      <c r="D3" s="97"/>
      <c r="E3" s="98"/>
      <c r="F3" s="98"/>
      <c r="G3" s="98"/>
      <c r="H3" s="98"/>
      <c r="I3" s="98"/>
      <c r="J3" s="99"/>
      <c r="K3" s="5"/>
      <c r="L3" s="5"/>
      <c r="M3" s="5"/>
    </row>
    <row r="4" spans="1:13" ht="15">
      <c r="A4" s="4"/>
      <c r="B4" s="100" t="s">
        <v>20</v>
      </c>
      <c r="C4" s="101"/>
      <c r="D4" s="6"/>
      <c r="E4" s="102" t="s">
        <v>22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3" t="s">
        <v>46</v>
      </c>
      <c r="C5" s="22" t="s">
        <v>52</v>
      </c>
      <c r="D5" s="7"/>
      <c r="E5" s="82" t="s">
        <v>24</v>
      </c>
      <c r="F5" s="84"/>
      <c r="G5" s="110" t="s">
        <v>62</v>
      </c>
      <c r="H5" s="84"/>
      <c r="I5" s="85" t="s">
        <v>49</v>
      </c>
      <c r="J5" s="106" t="s">
        <v>56</v>
      </c>
    </row>
    <row r="6" spans="1:10" ht="15">
      <c r="A6" s="4"/>
      <c r="B6" s="34" t="s">
        <v>91</v>
      </c>
      <c r="C6" s="22" t="s">
        <v>59</v>
      </c>
      <c r="D6" s="7"/>
      <c r="E6" s="104" t="s">
        <v>90</v>
      </c>
      <c r="F6" s="83"/>
      <c r="G6" s="84"/>
      <c r="H6" s="64">
        <v>1952056.3900000001</v>
      </c>
      <c r="I6" s="86"/>
      <c r="J6" s="107"/>
    </row>
    <row r="7" spans="1:10" ht="15">
      <c r="A7" s="4"/>
      <c r="B7" s="34" t="s">
        <v>47</v>
      </c>
      <c r="C7" s="22" t="s">
        <v>57</v>
      </c>
      <c r="D7" s="7"/>
      <c r="E7" s="82" t="s">
        <v>25</v>
      </c>
      <c r="F7" s="83"/>
      <c r="G7" s="84"/>
      <c r="H7" s="23">
        <v>2636</v>
      </c>
      <c r="I7" s="86"/>
      <c r="J7" s="108"/>
    </row>
    <row r="8" spans="1:10" ht="45">
      <c r="A8" s="4"/>
      <c r="B8" s="34" t="s">
        <v>48</v>
      </c>
      <c r="C8" s="121" t="s">
        <v>61</v>
      </c>
      <c r="D8" s="7"/>
      <c r="E8" s="82" t="s">
        <v>40</v>
      </c>
      <c r="F8" s="83"/>
      <c r="G8" s="84"/>
      <c r="H8" s="35" t="s">
        <v>55</v>
      </c>
      <c r="I8" s="87"/>
      <c r="J8" s="109"/>
    </row>
    <row r="9" spans="1:10" ht="36" customHeight="1">
      <c r="A9" s="4"/>
      <c r="B9" s="34" t="s">
        <v>50</v>
      </c>
      <c r="C9" s="22" t="s">
        <v>55</v>
      </c>
      <c r="D9" s="7"/>
      <c r="E9" s="75" t="s">
        <v>41</v>
      </c>
      <c r="F9" s="75" t="s">
        <v>42</v>
      </c>
      <c r="G9" s="88" t="s">
        <v>4</v>
      </c>
      <c r="H9" s="75" t="s">
        <v>88</v>
      </c>
      <c r="I9" s="75" t="s">
        <v>89</v>
      </c>
      <c r="J9" s="75" t="s">
        <v>5</v>
      </c>
    </row>
    <row r="10" spans="1:10" ht="31.5" customHeight="1">
      <c r="A10" s="4"/>
      <c r="B10" s="79" t="s">
        <v>92</v>
      </c>
      <c r="C10" s="122" t="s">
        <v>54</v>
      </c>
      <c r="D10" s="7"/>
      <c r="E10" s="76"/>
      <c r="F10" s="76"/>
      <c r="G10" s="89"/>
      <c r="H10" s="76"/>
      <c r="I10" s="76"/>
      <c r="J10" s="76"/>
    </row>
    <row r="11" spans="1:10" ht="15">
      <c r="A11" s="4"/>
      <c r="B11" s="80"/>
      <c r="C11" s="123"/>
      <c r="D11" s="7"/>
      <c r="E11" s="24">
        <v>39491</v>
      </c>
      <c r="F11" s="24">
        <v>40585</v>
      </c>
      <c r="G11" s="25">
        <v>980</v>
      </c>
      <c r="H11" s="74">
        <v>686552.34</v>
      </c>
      <c r="I11" s="74">
        <v>1265504.05</v>
      </c>
      <c r="J11" s="52">
        <v>0.25</v>
      </c>
    </row>
    <row r="12" spans="1:10" ht="15">
      <c r="A12" s="4"/>
      <c r="B12" s="80"/>
      <c r="C12" s="123"/>
      <c r="D12" s="11"/>
      <c r="E12" s="24" t="s">
        <v>87</v>
      </c>
      <c r="F12" s="24" t="s">
        <v>87</v>
      </c>
      <c r="G12" s="25" t="s">
        <v>87</v>
      </c>
      <c r="H12" s="26" t="s">
        <v>87</v>
      </c>
      <c r="I12" s="26" t="s">
        <v>87</v>
      </c>
      <c r="J12" s="27" t="s">
        <v>87</v>
      </c>
    </row>
    <row r="13" spans="1:10" ht="15">
      <c r="A13" s="4"/>
      <c r="B13" s="81"/>
      <c r="C13" s="124"/>
      <c r="D13" s="11"/>
      <c r="E13" s="24" t="s">
        <v>87</v>
      </c>
      <c r="F13" s="24" t="s">
        <v>87</v>
      </c>
      <c r="G13" s="25" t="s">
        <v>87</v>
      </c>
      <c r="H13" s="26" t="s">
        <v>87</v>
      </c>
      <c r="I13" s="26" t="s">
        <v>87</v>
      </c>
      <c r="J13" s="27" t="s">
        <v>87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100" t="s">
        <v>21</v>
      </c>
      <c r="C15" s="102"/>
      <c r="D15" s="38"/>
      <c r="E15" s="115" t="s">
        <v>23</v>
      </c>
      <c r="F15" s="116"/>
      <c r="G15" s="116"/>
      <c r="H15" s="116"/>
      <c r="I15" s="116"/>
      <c r="J15" s="117"/>
    </row>
    <row r="16" spans="1:10" ht="30">
      <c r="A16" s="4"/>
      <c r="B16" s="39" t="s">
        <v>19</v>
      </c>
      <c r="C16" s="44" t="s">
        <v>55</v>
      </c>
      <c r="D16" s="8"/>
      <c r="E16" s="113" t="s">
        <v>33</v>
      </c>
      <c r="F16" s="114"/>
      <c r="G16" s="46" t="s">
        <v>43</v>
      </c>
      <c r="H16" s="46" t="s">
        <v>44</v>
      </c>
      <c r="I16" s="46" t="s">
        <v>6</v>
      </c>
      <c r="J16" s="40"/>
    </row>
    <row r="17" spans="1:10" ht="16.5" customHeight="1">
      <c r="A17" s="4"/>
      <c r="B17" s="39" t="s">
        <v>34</v>
      </c>
      <c r="C17" s="45" t="s">
        <v>8</v>
      </c>
      <c r="D17" s="9"/>
      <c r="E17" s="77" t="s">
        <v>26</v>
      </c>
      <c r="F17" s="78"/>
      <c r="G17" s="63">
        <v>878544.16</v>
      </c>
      <c r="H17" s="63"/>
      <c r="I17" s="72" t="s">
        <v>7</v>
      </c>
      <c r="J17" s="72" t="s">
        <v>0</v>
      </c>
    </row>
    <row r="18" spans="1:10" ht="15">
      <c r="A18" s="4"/>
      <c r="B18" s="39" t="s">
        <v>35</v>
      </c>
      <c r="C18" s="45" t="s">
        <v>56</v>
      </c>
      <c r="D18" s="9"/>
      <c r="E18" s="77" t="s">
        <v>27</v>
      </c>
      <c r="F18" s="78"/>
      <c r="G18" s="63"/>
      <c r="H18" s="63"/>
      <c r="I18" s="72" t="s">
        <v>7</v>
      </c>
      <c r="J18" s="72" t="s">
        <v>0</v>
      </c>
    </row>
    <row r="19" spans="1:10" ht="15">
      <c r="A19" s="4"/>
      <c r="B19" s="39" t="s">
        <v>36</v>
      </c>
      <c r="C19" s="45">
        <v>41824</v>
      </c>
      <c r="D19" s="9"/>
      <c r="E19" s="77" t="s">
        <v>28</v>
      </c>
      <c r="F19" s="78"/>
      <c r="G19" s="63"/>
      <c r="H19" s="63"/>
      <c r="I19" s="72" t="s">
        <v>7</v>
      </c>
      <c r="J19" s="72" t="s">
        <v>0</v>
      </c>
    </row>
    <row r="20" spans="1:10" ht="15">
      <c r="A20" s="4"/>
      <c r="B20" s="39" t="s">
        <v>37</v>
      </c>
      <c r="C20" s="44" t="s">
        <v>55</v>
      </c>
      <c r="D20" s="9"/>
      <c r="E20" s="77" t="s">
        <v>29</v>
      </c>
      <c r="F20" s="78"/>
      <c r="G20" s="63"/>
      <c r="H20" s="63"/>
      <c r="I20" s="72" t="s">
        <v>7</v>
      </c>
      <c r="J20" s="72" t="s">
        <v>0</v>
      </c>
    </row>
    <row r="21" spans="1:10" ht="15">
      <c r="A21" s="4"/>
      <c r="B21" s="39" t="s">
        <v>38</v>
      </c>
      <c r="C21" s="45" t="s">
        <v>63</v>
      </c>
      <c r="D21" s="9"/>
      <c r="E21" s="77" t="s">
        <v>31</v>
      </c>
      <c r="F21" s="78"/>
      <c r="G21" s="63"/>
      <c r="H21" s="63"/>
      <c r="I21" s="72" t="s">
        <v>7</v>
      </c>
      <c r="J21" s="72" t="s">
        <v>0</v>
      </c>
    </row>
    <row r="22" spans="1:10" ht="15" customHeight="1">
      <c r="A22" s="4"/>
      <c r="B22" s="39" t="s">
        <v>39</v>
      </c>
      <c r="C22" s="44" t="s">
        <v>55</v>
      </c>
      <c r="D22" s="9"/>
      <c r="E22" s="77" t="s">
        <v>30</v>
      </c>
      <c r="F22" s="78"/>
      <c r="G22" s="63"/>
      <c r="H22" s="63"/>
      <c r="I22" s="72" t="s">
        <v>7</v>
      </c>
      <c r="J22" s="72" t="s">
        <v>0</v>
      </c>
    </row>
    <row r="23" spans="1:10" ht="15.75" customHeight="1">
      <c r="A23" s="4"/>
      <c r="B23" s="39" t="s">
        <v>45</v>
      </c>
      <c r="C23" s="45" t="s">
        <v>8</v>
      </c>
      <c r="D23" s="9"/>
      <c r="E23" s="77" t="s">
        <v>32</v>
      </c>
      <c r="F23" s="78"/>
      <c r="G23" s="63"/>
      <c r="H23" s="63"/>
      <c r="I23" s="72" t="s">
        <v>7</v>
      </c>
      <c r="J23" s="72" t="s">
        <v>0</v>
      </c>
    </row>
    <row r="24" spans="1:10" ht="15">
      <c r="A24" s="1"/>
      <c r="B24" s="41"/>
      <c r="C24" s="41"/>
      <c r="D24" s="41"/>
      <c r="E24" s="105" t="s">
        <v>18</v>
      </c>
      <c r="F24" s="78"/>
      <c r="G24" s="53">
        <f>SUM(G17:G23)</f>
        <v>878544.16</v>
      </c>
      <c r="H24" s="53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5" t="s">
        <v>51</v>
      </c>
      <c r="C26" s="66" t="s">
        <v>9</v>
      </c>
      <c r="D26" s="67"/>
      <c r="E26" s="68" t="s">
        <v>93</v>
      </c>
      <c r="F26" s="47"/>
      <c r="G26" s="48"/>
      <c r="H26" s="48"/>
      <c r="I26" s="48"/>
      <c r="J26" s="48"/>
    </row>
    <row r="27" spans="1:10" ht="15">
      <c r="A27" s="1"/>
      <c r="B27" s="69" t="s">
        <v>86</v>
      </c>
      <c r="C27" s="70">
        <v>42309</v>
      </c>
      <c r="D27" s="12"/>
      <c r="E27" s="71">
        <v>432012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111"/>
      <c r="C30" s="112"/>
      <c r="D30" s="16"/>
      <c r="E30" s="16"/>
      <c r="F30" s="16"/>
      <c r="H30" s="16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6.28125" style="0" customWidth="1"/>
  </cols>
  <sheetData>
    <row r="1" ht="15">
      <c r="A1" s="3" t="s">
        <v>95</v>
      </c>
    </row>
    <row r="2" spans="1:2" ht="65.25" customHeight="1">
      <c r="A2" s="17" t="s">
        <v>96</v>
      </c>
      <c r="B2" s="18" t="s">
        <v>94</v>
      </c>
    </row>
    <row r="3" spans="1:2" ht="15">
      <c r="A3" s="10" t="s">
        <v>97</v>
      </c>
      <c r="B3" s="54">
        <v>878544.16</v>
      </c>
    </row>
    <row r="4" spans="1:2" ht="15">
      <c r="A4" s="10" t="s">
        <v>98</v>
      </c>
      <c r="B4" s="21" t="s">
        <v>8</v>
      </c>
    </row>
    <row r="5" spans="1:2" ht="15">
      <c r="A5" s="10" t="s">
        <v>99</v>
      </c>
      <c r="B5" s="20" t="s">
        <v>8</v>
      </c>
    </row>
    <row r="6" spans="1:2" ht="22.5">
      <c r="A6" s="10" t="s">
        <v>100</v>
      </c>
      <c r="B6" s="18" t="s">
        <v>58</v>
      </c>
    </row>
    <row r="7" spans="1:2" s="28" customFormat="1" ht="57">
      <c r="A7" s="19" t="s">
        <v>101</v>
      </c>
      <c r="B7" s="18" t="s">
        <v>60</v>
      </c>
    </row>
    <row r="8" spans="1:2" ht="33.75">
      <c r="A8" s="19" t="s">
        <v>102</v>
      </c>
      <c r="B8" s="18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119" t="s">
        <v>51</v>
      </c>
      <c r="B1" s="119"/>
      <c r="C1" s="49" t="s">
        <v>86</v>
      </c>
    </row>
    <row r="2" spans="1:3" ht="15">
      <c r="A2" s="119" t="s">
        <v>9</v>
      </c>
      <c r="B2" s="119"/>
      <c r="C2" s="50">
        <v>42309</v>
      </c>
    </row>
    <row r="3" spans="1:3" ht="30" customHeight="1">
      <c r="A3" s="119" t="s">
        <v>103</v>
      </c>
      <c r="B3" s="119"/>
      <c r="C3" s="51">
        <v>432012</v>
      </c>
    </row>
    <row r="6" spans="1:6" ht="15">
      <c r="A6" s="118" t="s">
        <v>10</v>
      </c>
      <c r="B6" s="118"/>
      <c r="C6" s="118"/>
      <c r="D6" s="118"/>
      <c r="E6" s="118"/>
      <c r="F6" s="118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55">
        <v>1</v>
      </c>
      <c r="B8" s="56">
        <v>42703</v>
      </c>
      <c r="C8" s="57">
        <v>432012</v>
      </c>
      <c r="D8" s="58" t="s">
        <v>64</v>
      </c>
      <c r="E8" s="59">
        <v>0</v>
      </c>
      <c r="F8" s="55" t="s">
        <v>65</v>
      </c>
    </row>
    <row r="9" spans="1:6" ht="15">
      <c r="A9" s="55">
        <v>2</v>
      </c>
      <c r="B9" s="56">
        <v>42726</v>
      </c>
      <c r="C9" s="57">
        <v>388810.8</v>
      </c>
      <c r="D9" s="58" t="s">
        <v>64</v>
      </c>
      <c r="E9" s="59">
        <v>0</v>
      </c>
      <c r="F9" s="55" t="s">
        <v>65</v>
      </c>
    </row>
    <row r="10" spans="1:6" ht="15">
      <c r="A10" s="55">
        <v>3</v>
      </c>
      <c r="B10" s="56">
        <v>42748</v>
      </c>
      <c r="C10" s="57">
        <v>345609.60000000003</v>
      </c>
      <c r="D10" s="58" t="s">
        <v>64</v>
      </c>
      <c r="E10" s="59">
        <v>0</v>
      </c>
      <c r="F10" s="55" t="s">
        <v>65</v>
      </c>
    </row>
    <row r="11" spans="1:6" ht="15">
      <c r="A11" s="55">
        <v>4</v>
      </c>
      <c r="B11" s="56">
        <v>42772</v>
      </c>
      <c r="C11" s="57">
        <v>302408.39999999997</v>
      </c>
      <c r="D11" s="58" t="s">
        <v>64</v>
      </c>
      <c r="E11" s="59">
        <v>0</v>
      </c>
      <c r="F11" s="55" t="s">
        <v>65</v>
      </c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6.28125" style="0" customWidth="1"/>
    <col min="2" max="2" width="61.00390625" style="0" customWidth="1"/>
  </cols>
  <sheetData>
    <row r="1" spans="1:2" ht="15">
      <c r="A1" s="120" t="s">
        <v>16</v>
      </c>
      <c r="B1" s="120"/>
    </row>
    <row r="2" spans="1:2" ht="15">
      <c r="A2" s="60" t="s">
        <v>11</v>
      </c>
      <c r="B2" s="60" t="s">
        <v>17</v>
      </c>
    </row>
    <row r="3" spans="1:2" ht="45">
      <c r="A3" s="61" t="s">
        <v>66</v>
      </c>
      <c r="B3" s="62" t="s">
        <v>67</v>
      </c>
    </row>
    <row r="4" spans="1:2" ht="30">
      <c r="A4" s="61"/>
      <c r="B4" s="62" t="s">
        <v>68</v>
      </c>
    </row>
    <row r="5" spans="1:2" ht="30">
      <c r="A5" s="61"/>
      <c r="B5" s="62" t="s">
        <v>69</v>
      </c>
    </row>
    <row r="6" spans="1:2" ht="135">
      <c r="A6" s="61"/>
      <c r="B6" s="61" t="s">
        <v>70</v>
      </c>
    </row>
    <row r="7" spans="1:2" ht="45">
      <c r="A7" s="61" t="s">
        <v>71</v>
      </c>
      <c r="B7" s="62" t="s">
        <v>72</v>
      </c>
    </row>
    <row r="8" spans="1:2" ht="30">
      <c r="A8" s="61"/>
      <c r="B8" s="62" t="s">
        <v>73</v>
      </c>
    </row>
    <row r="9" spans="1:2" ht="45">
      <c r="A9" s="61"/>
      <c r="B9" s="62" t="s">
        <v>74</v>
      </c>
    </row>
    <row r="10" spans="1:2" ht="409.5">
      <c r="A10" s="60"/>
      <c r="B10" s="61" t="s">
        <v>75</v>
      </c>
    </row>
    <row r="11" spans="1:2" ht="45">
      <c r="A11" s="61" t="s">
        <v>76</v>
      </c>
      <c r="B11" s="62" t="s">
        <v>77</v>
      </c>
    </row>
    <row r="12" spans="1:2" ht="75">
      <c r="A12" s="60"/>
      <c r="B12" s="62" t="s">
        <v>78</v>
      </c>
    </row>
    <row r="13" spans="1:2" ht="45">
      <c r="A13" s="60"/>
      <c r="B13" s="62" t="s">
        <v>79</v>
      </c>
    </row>
    <row r="14" spans="1:2" ht="390">
      <c r="A14" s="60"/>
      <c r="B14" s="61" t="s">
        <v>80</v>
      </c>
    </row>
    <row r="15" spans="1:2" ht="45">
      <c r="A15" s="61" t="s">
        <v>81</v>
      </c>
      <c r="B15" s="62" t="s">
        <v>82</v>
      </c>
    </row>
    <row r="16" spans="1:2" ht="30">
      <c r="A16" s="60"/>
      <c r="B16" s="62" t="s">
        <v>83</v>
      </c>
    </row>
    <row r="17" spans="1:2" ht="30">
      <c r="A17" s="60"/>
      <c r="B17" s="62" t="s">
        <v>84</v>
      </c>
    </row>
    <row r="18" spans="1:2" ht="135">
      <c r="A18" s="60"/>
      <c r="B18" s="61" t="s">
        <v>85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2018-07-13T11:29:08Z</dcterms:modified>
  <cp:category/>
  <cp:version/>
  <cp:contentType/>
  <cp:contentStatus/>
</cp:coreProperties>
</file>